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mc:AlternateContent xmlns:mc="http://schemas.openxmlformats.org/markup-compatibility/2006">
    <mc:Choice Requires="x15">
      <x15ac:absPath xmlns:x15ac="http://schemas.microsoft.com/office/spreadsheetml/2010/11/ac" url="https://standpointfunds-my.sharepoint.com/personal/courtney_standpointfunds_com/Documents/IO - Sales/Updates - Monthly Returns/2025-09/"/>
    </mc:Choice>
  </mc:AlternateContent>
  <xr:revisionPtr revIDLastSave="416" documentId="13_ncr:1_{A3711CB4-3B91-49C1-9215-454BA54D5374}" xr6:coauthVersionLast="47" xr6:coauthVersionMax="47" xr10:uidLastSave="{1125F6B9-0E65-4A72-9915-917F9EB19F7D}"/>
  <bookViews>
    <workbookView xWindow="-120" yWindow="-120" windowWidth="29040" windowHeight="15720" firstSheet="1" activeTab="1" xr2:uid="{58A41D37-7989-4FA1-ACCB-3EF1D1776D6B}"/>
  </bookViews>
  <sheets>
    <sheet name="Important Risk Information" sheetId="6" r:id="rId1"/>
    <sheet name="Table" sheetId="2" r:id="rId2"/>
    <sheet name="Monthly Returns" sheetId="3" r:id="rId3"/>
    <sheet name="YTD Returns" sheetId="4" r:id="rId4"/>
    <sheet name="Standardized Performance" sheetId="8" r:id="rId5"/>
  </sheets>
  <definedNames>
    <definedName name="_xlnm.Print_Area" localSheetId="4">'Standardized Performance'!$A$1:$E$6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J11" i="2"/>
  <c r="I11" i="2"/>
  <c r="H11" i="2"/>
  <c r="G11" i="2"/>
  <c r="F11" i="2"/>
  <c r="E11" i="2"/>
  <c r="D11" i="2"/>
  <c r="C11" i="2"/>
  <c r="B11" i="2"/>
</calcChain>
</file>

<file path=xl/sharedStrings.xml><?xml version="1.0" encoding="utf-8"?>
<sst xmlns="http://schemas.openxmlformats.org/spreadsheetml/2006/main" count="42" uniqueCount="33">
  <si>
    <t>IMPORTANT RISK INFORMATION</t>
  </si>
  <si>
    <r>
      <t>Investing involves risk, including loss of principal.</t>
    </r>
    <r>
      <rPr>
        <sz val="11"/>
        <color rgb="FF000000"/>
        <rFont val="Calibri"/>
        <family val="2"/>
        <scheme val="minor"/>
      </rPr>
      <t xml:space="preserve"> There is no guarantee that the fund will achieve its investment objective.</t>
    </r>
  </si>
  <si>
    <t>Performance data shown represents past performance and is not a guarantee of future results. Investment return and principal value will fluctuate so that an investor’s shares, when redeemed, may be worth more or less than their original cost. Current performance may be lower or higher than the performance data quoted. To obtain the most recent month end performance information please call (866) 738-1128. BLNDX gross expense ratio is 1.39% and the net expense ratio after fee waivers contractual through 2/28/27 is 1.26%. REMIX gross expense ratio is 1.64% and the net expense ratio after fee waivers contractual through 2/28/27 is 1.51%. We plan to renew the expense limitation contract annually; therefore we do not expect the net expense ratio for either share class to change meaningfully.</t>
  </si>
  <si>
    <r>
      <rPr>
        <sz val="11"/>
        <color rgb="FF000000"/>
        <rFont val="Calibri"/>
        <scheme val="minor"/>
      </rPr>
      <t xml:space="preserve">The </t>
    </r>
    <r>
      <rPr>
        <b/>
        <sz val="11"/>
        <color rgb="FF000000"/>
        <rFont val="Calibri"/>
        <scheme val="minor"/>
      </rPr>
      <t>Bloomberg Global Aggregate TR Index Value Hedged</t>
    </r>
    <r>
      <rPr>
        <sz val="11"/>
        <color rgb="FF000000"/>
        <rFont val="Calibri"/>
        <scheme val="minor"/>
      </rPr>
      <t xml:space="preserve"> is an SEC recognized broad based index used as a benchmark for multistrategy investments. The index tracks global investment grade debt from a multitude local currency markets in both developed and emerging markets. The </t>
    </r>
    <r>
      <rPr>
        <b/>
        <sz val="11"/>
        <color rgb="FF000000"/>
        <rFont val="Calibri"/>
        <scheme val="minor"/>
      </rPr>
      <t>ICE BofA US Treasury Bill Index</t>
    </r>
    <r>
      <rPr>
        <sz val="11"/>
        <color rgb="FF000000"/>
        <rFont val="Calibri"/>
        <scheme val="minor"/>
      </rPr>
      <t xml:space="preserve"> tracks the performance of a single U.S. Treasury bill issue with approximately three months to maturity, purchased at the beginning of each month and held for one full month. Comparisons to indexes have limitations because results do not represent actual trading. It is not possible to invest directly in an index. Unmanaged index returns do not reflect any fees or expenses associated with the active management of an actual portfolio. Index performance is shown for illustrative purposes only and will change over time.
The fund will invest a percentage of its assets in derivatives, such as futures and commodities. The use of such derivatives and the resulting high portfolio turnover may expose the Fund to additional risks that it would not be subject to if it invested directly in the securities and commodities underlying those derivates. The Fund may experience losses that exceed those experienced by funds that do not use futures contracts. The successful use of futures contracts draws upon the Adviser’s skill and experience with respect to such instruments and are subject to special risk considerations. The primary risks associated with the use of futures contracts are (a) the imperfect correlation between the change in market value of the instruments held by the Fund and the price of the forward or futures contract; (b) possible lack of a liquid secondary market for a forward or futures contract and the resulting inability to close a forward or futures contract when desired;(c) losses caused by unanticipated market movements, which are potentially unlimited; (d) the Adviser’s inability to predict correctly the direction of securities prices, interest rates, currency exchange rates and other economic factors; (e) the possibility that the counterparty will default in the performance of its obligations; and (f) if the Fund has insufficient cash, it may have to sell securities from its portfolio to meet daily variation margin requirements, and the Fund may have to sell securities at a time when it may be disadvantageous to do so. 
Foreign investing involves risks not typically associated with US investments, including adverse fluctuations in foreign currency values, adverse political, social and economic developments, less liquidity, greater volatility, less developed or less efficient trading markets, political instability and differing auditing and legal standards.
Investing in underlying investment companies, including money market funds and ETFs, exposes the Fund to the investment performance (positive or negative) and risks of the investment companies. ETFs are subject to additional risks, including the risk that an ETF’s shares may trade at a market price that is above or below its NAV. The Fund will indirectly bear a portion of the fees and expenses of the underlying fund in which it invests, which are in addition to the Fund’s own direct fees and expenses.</t>
    </r>
  </si>
  <si>
    <t>Investors should carefully consider the investment objectives, risks, and charges and expenses of the Fund before investing. The prospectus contains this and other information about the Fund, and it should be read carefully before investing. Investors may obtain a copy of the prospectus by calling (866) 738-1128 or visiting standpointfunds.com</t>
  </si>
  <si>
    <t>Distributed by Ultimus Fund Distributors, LLC.  20260408-5368474</t>
  </si>
  <si>
    <t>STANDPOINT MULTI-ASSET FUND</t>
  </si>
  <si>
    <t>BLNDX</t>
  </si>
  <si>
    <t>12/30/2019 - 3/31/2026</t>
  </si>
  <si>
    <t>JAN</t>
  </si>
  <si>
    <t>FEB</t>
  </si>
  <si>
    <t>MAR</t>
  </si>
  <si>
    <t>APR</t>
  </si>
  <si>
    <t>MAY</t>
  </si>
  <si>
    <t>JUN</t>
  </si>
  <si>
    <t>JUL</t>
  </si>
  <si>
    <t>AUG</t>
  </si>
  <si>
    <t>SEP</t>
  </si>
  <si>
    <t>OCT</t>
  </si>
  <si>
    <t>NOV</t>
  </si>
  <si>
    <t>DEC</t>
  </si>
  <si>
    <t>YTD</t>
  </si>
  <si>
    <t>EOM Date</t>
  </si>
  <si>
    <t>REMIX</t>
  </si>
  <si>
    <t>Standardized Performance</t>
  </si>
  <si>
    <t>As of 3/31/2026</t>
  </si>
  <si>
    <t>Year to Date</t>
  </si>
  <si>
    <t>1-Year</t>
  </si>
  <si>
    <t>5-Year</t>
  </si>
  <si>
    <t>Since Inception*</t>
  </si>
  <si>
    <t>Bloomberg Global Aggregate TR Index Value Hedged</t>
  </si>
  <si>
    <t>ICE BofA US Treasury Bill Index</t>
  </si>
  <si>
    <t>*Inception 12/30/19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</si>
</sst>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00"/>
    <numFmt numFmtId="166" formatCode="0.00000"/>
    <numFmt numFmtId="167" formatCode="_(* #,##0.0000_);_(* \(#,##0.0000\);_(* &quot;-&quot;??_);_(@_)"/>
  </numFmts>
  <fonts count="15">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color rgb="FF000000"/>
      <name val="Calibri"/>
      <family val="2"/>
      <scheme val="minor"/>
    </font>
    <font>
      <sz val="11"/>
      <color rgb="FF000000"/>
      <name val="Calibri"/>
      <family val="2"/>
      <scheme val="minor"/>
    </font>
    <font>
      <sz val="14"/>
      <color theme="1"/>
      <name val="Calibri"/>
      <family val="2"/>
      <scheme val="minor"/>
    </font>
    <font>
      <i/>
      <sz val="11"/>
      <name val="Calibri"/>
      <family val="2"/>
      <scheme val="minor"/>
    </font>
    <font>
      <sz val="11"/>
      <name val="Calibri"/>
      <family val="2"/>
      <scheme val="minor"/>
    </font>
    <font>
      <sz val="11"/>
      <color theme="1"/>
      <name val="Cyntho Next"/>
      <family val="3"/>
    </font>
    <font>
      <sz val="11"/>
      <color theme="0"/>
      <name val="Calibri"/>
      <family val="2"/>
      <scheme val="minor"/>
    </font>
    <font>
      <sz val="11"/>
      <color theme="2"/>
      <name val="Calibri"/>
      <family val="2"/>
      <scheme val="minor"/>
    </font>
    <font>
      <sz val="11"/>
      <color rgb="FF000000"/>
      <name val="Calibri"/>
      <scheme val="minor"/>
    </font>
    <font>
      <b/>
      <sz val="11"/>
      <color rgb="FF000000"/>
      <name val="Calibri"/>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
    <border>
      <left/>
      <right/>
      <top/>
      <bottom/>
      <diagonal/>
    </border>
    <border>
      <left/>
      <right/>
      <top/>
      <bottom style="thin">
        <color indexed="64"/>
      </bottom>
      <diagonal/>
    </border>
    <border>
      <left/>
      <right/>
      <top/>
      <bottom style="thin">
        <color theme="1"/>
      </bottom>
      <diagonal/>
    </border>
    <border>
      <left/>
      <right/>
      <top style="thin">
        <color theme="1"/>
      </top>
      <bottom style="thin">
        <color theme="1"/>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46">
    <xf numFmtId="0" fontId="0" fillId="0" borderId="0" xfId="0"/>
    <xf numFmtId="0" fontId="3" fillId="0" borderId="0" xfId="0" applyFont="1"/>
    <xf numFmtId="0" fontId="3" fillId="0" borderId="1" xfId="0" applyFont="1" applyBorder="1"/>
    <xf numFmtId="164" fontId="0" fillId="0" borderId="0" xfId="1" applyNumberFormat="1" applyFont="1"/>
    <xf numFmtId="14" fontId="0" fillId="0" borderId="0" xfId="0" applyNumberFormat="1"/>
    <xf numFmtId="0" fontId="0" fillId="0" borderId="1" xfId="0" applyBorder="1"/>
    <xf numFmtId="0" fontId="0" fillId="0" borderId="0" xfId="0" applyAlignment="1">
      <alignment horizontal="center"/>
    </xf>
    <xf numFmtId="165" fontId="0" fillId="0" borderId="0" xfId="0" applyNumberFormat="1"/>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vertical="top" wrapText="1"/>
    </xf>
    <xf numFmtId="0" fontId="5" fillId="0" borderId="0" xfId="0" applyFont="1" applyAlignment="1">
      <alignment vertical="top" wrapText="1"/>
    </xf>
    <xf numFmtId="0" fontId="0" fillId="0" borderId="0" xfId="0" applyAlignment="1">
      <alignment wrapText="1"/>
    </xf>
    <xf numFmtId="0" fontId="7" fillId="0" borderId="0" xfId="0" applyFont="1"/>
    <xf numFmtId="10" fontId="3" fillId="0" borderId="0" xfId="1" applyNumberFormat="1" applyFont="1"/>
    <xf numFmtId="0" fontId="5" fillId="0" borderId="0" xfId="0" applyFont="1" applyAlignment="1">
      <alignment vertical="center" wrapText="1"/>
    </xf>
    <xf numFmtId="164" fontId="0" fillId="0" borderId="0" xfId="1" applyNumberFormat="1" applyFont="1" applyAlignment="1">
      <alignment horizontal="right"/>
    </xf>
    <xf numFmtId="10" fontId="0" fillId="0" borderId="0" xfId="0" applyNumberFormat="1"/>
    <xf numFmtId="10" fontId="0" fillId="0" borderId="0" xfId="1" applyNumberFormat="1" applyFont="1" applyBorder="1"/>
    <xf numFmtId="0" fontId="10" fillId="2" borderId="0" xfId="0" applyFont="1" applyFill="1"/>
    <xf numFmtId="0" fontId="0" fillId="2" borderId="0" xfId="0" applyFill="1"/>
    <xf numFmtId="0" fontId="12" fillId="3" borderId="0" xfId="0" applyFont="1" applyFill="1" applyAlignment="1">
      <alignment horizontal="center" vertical="center"/>
    </xf>
    <xf numFmtId="0" fontId="0" fillId="2" borderId="2" xfId="0" applyFill="1" applyBorder="1" applyAlignment="1">
      <alignment horizontal="center" vertical="center"/>
    </xf>
    <xf numFmtId="10" fontId="0" fillId="2" borderId="2" xfId="1" applyNumberFormat="1" applyFont="1" applyFill="1" applyBorder="1" applyAlignment="1">
      <alignment horizontal="center" vertical="center"/>
    </xf>
    <xf numFmtId="0" fontId="0" fillId="2" borderId="3" xfId="0" applyFill="1" applyBorder="1" applyAlignment="1">
      <alignment horizontal="center" vertical="center"/>
    </xf>
    <xf numFmtId="10" fontId="0" fillId="2" borderId="3" xfId="1" applyNumberFormat="1" applyFont="1" applyFill="1" applyBorder="1" applyAlignment="1">
      <alignment horizontal="center" vertical="center"/>
    </xf>
    <xf numFmtId="166" fontId="0" fillId="0" borderId="0" xfId="0" applyNumberFormat="1"/>
    <xf numFmtId="166" fontId="0" fillId="0" borderId="0" xfId="2" applyNumberFormat="1" applyFont="1"/>
    <xf numFmtId="10" fontId="0" fillId="0" borderId="0" xfId="1" applyNumberFormat="1" applyFont="1" applyFill="1" applyBorder="1"/>
    <xf numFmtId="10" fontId="3" fillId="0" borderId="0" xfId="0" applyNumberFormat="1" applyFont="1"/>
    <xf numFmtId="165" fontId="0" fillId="0" borderId="0" xfId="0" applyNumberFormat="1" applyAlignment="1">
      <alignment horizontal="right"/>
    </xf>
    <xf numFmtId="10" fontId="0" fillId="0" borderId="0" xfId="1" applyNumberFormat="1" applyFont="1"/>
    <xf numFmtId="167" fontId="0" fillId="0" borderId="0" xfId="2" applyNumberFormat="1" applyFont="1" applyAlignment="1">
      <alignment horizontal="center"/>
    </xf>
    <xf numFmtId="167" fontId="0" fillId="0" borderId="0" xfId="2" applyNumberFormat="1" applyFont="1"/>
    <xf numFmtId="0" fontId="1" fillId="2" borderId="0" xfId="0" applyFont="1" applyFill="1"/>
    <xf numFmtId="10" fontId="1" fillId="0" borderId="0" xfId="1" applyNumberFormat="1" applyFont="1"/>
    <xf numFmtId="10" fontId="1" fillId="0" borderId="0" xfId="1" applyNumberFormat="1" applyFont="1" applyBorder="1"/>
    <xf numFmtId="0" fontId="0" fillId="2" borderId="0" xfId="0" applyFill="1" applyAlignment="1">
      <alignment horizontal="center" vertical="center"/>
    </xf>
    <xf numFmtId="10" fontId="0" fillId="2" borderId="0" xfId="1" applyNumberFormat="1" applyFont="1" applyFill="1" applyBorder="1" applyAlignment="1">
      <alignment horizontal="center" vertical="center"/>
    </xf>
    <xf numFmtId="0" fontId="8" fillId="0" borderId="0" xfId="0" applyFont="1" applyAlignment="1">
      <alignment horizontal="left" wrapText="1"/>
    </xf>
    <xf numFmtId="0" fontId="9" fillId="0" borderId="0" xfId="0" applyFont="1" applyAlignment="1">
      <alignment horizontal="left" wrapText="1"/>
    </xf>
    <xf numFmtId="0" fontId="11" fillId="3" borderId="0" xfId="0" applyFont="1" applyFill="1" applyAlignment="1">
      <alignment horizontal="center" vertical="center" wrapText="1"/>
    </xf>
    <xf numFmtId="14" fontId="11" fillId="3" borderId="0" xfId="0" applyNumberFormat="1" applyFont="1" applyFill="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3" fillId="0" borderId="0" xfId="0" applyFont="1" applyAlignment="1">
      <alignment vertical="top"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Custom 1">
      <a:dk1>
        <a:srgbClr val="2B3340"/>
      </a:dk1>
      <a:lt1>
        <a:sysClr val="window" lastClr="FFFFFF"/>
      </a:lt1>
      <a:dk2>
        <a:srgbClr val="5C768C"/>
      </a:dk2>
      <a:lt2>
        <a:srgbClr val="8299A5"/>
      </a:lt2>
      <a:accent1>
        <a:srgbClr val="3D5668"/>
      </a:accent1>
      <a:accent2>
        <a:srgbClr val="F2D9C2"/>
      </a:accent2>
      <a:accent3>
        <a:srgbClr val="B7D7D1"/>
      </a:accent3>
      <a:accent4>
        <a:srgbClr val="DFBCB8"/>
      </a:accent4>
      <a:accent5>
        <a:srgbClr val="DFBCB8"/>
      </a:accent5>
      <a:accent6>
        <a:srgbClr val="8299A5"/>
      </a:accent6>
      <a:hlink>
        <a:srgbClr val="8299A5"/>
      </a:hlink>
      <a:folHlink>
        <a:srgbClr val="8299A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0E2FC-EC30-4CDB-AB38-BFAA5B98F899}">
  <dimension ref="A1:L12"/>
  <sheetViews>
    <sheetView workbookViewId="0">
      <selection activeCell="A11" sqref="A11"/>
    </sheetView>
  </sheetViews>
  <sheetFormatPr defaultRowHeight="15"/>
  <cols>
    <col min="1" max="1" width="145.85546875" customWidth="1"/>
  </cols>
  <sheetData>
    <row r="1" spans="1:12" ht="18.75">
      <c r="A1" s="13" t="s">
        <v>0</v>
      </c>
    </row>
    <row r="3" spans="1:12">
      <c r="A3" s="8" t="s">
        <v>1</v>
      </c>
    </row>
    <row r="4" spans="1:12">
      <c r="A4" s="8"/>
    </row>
    <row r="5" spans="1:12" ht="91.5">
      <c r="A5" s="15" t="s">
        <v>2</v>
      </c>
    </row>
    <row r="6" spans="1:12">
      <c r="A6" s="9"/>
    </row>
    <row r="7" spans="1:12" ht="381.75">
      <c r="A7" s="45" t="s">
        <v>3</v>
      </c>
      <c r="B7" s="10"/>
      <c r="C7" s="10"/>
      <c r="D7" s="10"/>
      <c r="E7" s="10"/>
      <c r="F7" s="10"/>
      <c r="G7" s="10"/>
      <c r="H7" s="10"/>
      <c r="I7" s="10"/>
      <c r="J7" s="10"/>
      <c r="K7" s="10"/>
      <c r="L7" s="10"/>
    </row>
    <row r="8" spans="1:12">
      <c r="A8" s="10"/>
      <c r="B8" s="10"/>
      <c r="C8" s="10"/>
      <c r="D8" s="10"/>
      <c r="E8" s="10"/>
      <c r="F8" s="10"/>
      <c r="G8" s="10"/>
      <c r="H8" s="10"/>
      <c r="I8" s="10"/>
      <c r="J8" s="10"/>
      <c r="K8" s="10"/>
      <c r="L8" s="10"/>
    </row>
    <row r="9" spans="1:12" ht="45.75">
      <c r="A9" s="11" t="s">
        <v>4</v>
      </c>
      <c r="B9" s="10"/>
      <c r="C9" s="10"/>
      <c r="D9" s="10"/>
      <c r="E9" s="10"/>
      <c r="F9" s="10"/>
      <c r="G9" s="10"/>
      <c r="H9" s="10"/>
      <c r="I9" s="10"/>
      <c r="J9" s="10"/>
      <c r="K9" s="10"/>
      <c r="L9" s="10"/>
    </row>
    <row r="10" spans="1:12">
      <c r="A10" s="10"/>
      <c r="B10" s="10"/>
      <c r="C10" s="10"/>
      <c r="D10" s="10"/>
      <c r="E10" s="10"/>
      <c r="F10" s="10"/>
      <c r="G10" s="10"/>
      <c r="H10" s="10"/>
      <c r="I10" s="10"/>
      <c r="J10" s="10"/>
      <c r="K10" s="10"/>
      <c r="L10" s="10"/>
    </row>
    <row r="11" spans="1:12">
      <c r="A11" s="10" t="s">
        <v>5</v>
      </c>
      <c r="B11" s="10"/>
      <c r="C11" s="10"/>
      <c r="D11" s="10"/>
      <c r="E11" s="10"/>
      <c r="F11" s="10"/>
      <c r="G11" s="10"/>
      <c r="H11" s="10"/>
      <c r="I11" s="10"/>
      <c r="J11" s="10"/>
      <c r="K11" s="10"/>
      <c r="L11" s="10"/>
    </row>
    <row r="12" spans="1:12">
      <c r="A12" s="10"/>
      <c r="B12" s="10"/>
      <c r="C12" s="10"/>
      <c r="D12" s="10"/>
      <c r="E12" s="10"/>
      <c r="F12" s="10"/>
      <c r="G12" s="10"/>
      <c r="H12" s="10"/>
      <c r="I12" s="10"/>
      <c r="J12" s="10"/>
      <c r="K12" s="10"/>
      <c r="L12" s="10"/>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2C072-A01A-4D83-BB64-5896E630809E}">
  <dimension ref="A1:N14"/>
  <sheetViews>
    <sheetView tabSelected="1" workbookViewId="0"/>
  </sheetViews>
  <sheetFormatPr defaultRowHeight="15"/>
  <cols>
    <col min="1" max="1" width="30" bestFit="1" customWidth="1"/>
  </cols>
  <sheetData>
    <row r="1" spans="1:14">
      <c r="A1" t="s">
        <v>6</v>
      </c>
    </row>
    <row r="2" spans="1:14">
      <c r="A2" t="s">
        <v>7</v>
      </c>
    </row>
    <row r="3" spans="1:14">
      <c r="A3" t="s">
        <v>8</v>
      </c>
    </row>
    <row r="4" spans="1:14">
      <c r="A4" s="5"/>
      <c r="B4" s="2" t="s">
        <v>9</v>
      </c>
      <c r="C4" s="2" t="s">
        <v>10</v>
      </c>
      <c r="D4" s="2" t="s">
        <v>11</v>
      </c>
      <c r="E4" s="2" t="s">
        <v>12</v>
      </c>
      <c r="F4" s="2" t="s">
        <v>13</v>
      </c>
      <c r="G4" s="2" t="s">
        <v>14</v>
      </c>
      <c r="H4" s="2" t="s">
        <v>15</v>
      </c>
      <c r="I4" s="2" t="s">
        <v>16</v>
      </c>
      <c r="J4" s="2" t="s">
        <v>17</v>
      </c>
      <c r="K4" s="2" t="s">
        <v>18</v>
      </c>
      <c r="L4" s="2" t="s">
        <v>19</v>
      </c>
      <c r="M4" s="2" t="s">
        <v>20</v>
      </c>
      <c r="N4" s="2" t="s">
        <v>21</v>
      </c>
    </row>
    <row r="5" spans="1:14">
      <c r="A5" s="1">
        <v>2026</v>
      </c>
      <c r="B5" s="17">
        <v>2.7699999999999999E-2</v>
      </c>
      <c r="C5" s="17">
        <v>3.8199999999999998E-2</v>
      </c>
      <c r="D5" s="17">
        <v>6.3E-3</v>
      </c>
      <c r="E5" s="1"/>
      <c r="F5" s="1"/>
      <c r="G5" s="1"/>
      <c r="H5" s="1"/>
      <c r="I5" s="1"/>
      <c r="J5" s="1"/>
      <c r="K5" s="1"/>
      <c r="L5" s="1"/>
      <c r="M5" s="1"/>
      <c r="N5" s="29">
        <v>7.3700000000000002E-2</v>
      </c>
    </row>
    <row r="6" spans="1:14">
      <c r="A6" s="1">
        <v>2025</v>
      </c>
      <c r="B6" s="17">
        <v>2.0299999999999999E-2</v>
      </c>
      <c r="C6" s="17">
        <v>-3.9E-2</v>
      </c>
      <c r="D6" s="17">
        <v>-2.64E-2</v>
      </c>
      <c r="E6" s="17">
        <v>-4.7600000000000003E-2</v>
      </c>
      <c r="F6" s="17">
        <v>0.02</v>
      </c>
      <c r="G6" s="17">
        <v>-1.1299999999999999E-2</v>
      </c>
      <c r="H6" s="17">
        <v>3.0000000000000001E-3</v>
      </c>
      <c r="I6" s="17">
        <v>4.3299999999999998E-2</v>
      </c>
      <c r="J6" s="17">
        <v>4.5199999999999997E-2</v>
      </c>
      <c r="K6" s="17">
        <v>1.6E-2</v>
      </c>
      <c r="L6" s="17">
        <v>1.03E-2</v>
      </c>
      <c r="M6" s="17">
        <v>1.15E-2</v>
      </c>
      <c r="N6" s="29">
        <v>4.1200000000000001E-2</v>
      </c>
    </row>
    <row r="7" spans="1:14">
      <c r="A7" s="1">
        <v>2024</v>
      </c>
      <c r="B7" s="17">
        <v>2.3900000000000001E-2</v>
      </c>
      <c r="C7" s="35">
        <v>6.7199999999999996E-2</v>
      </c>
      <c r="D7" s="31">
        <v>4.9299999999999997E-2</v>
      </c>
      <c r="E7" s="17">
        <v>-2.41E-2</v>
      </c>
      <c r="F7" s="17">
        <v>2.2700000000000001E-2</v>
      </c>
      <c r="G7" s="17">
        <v>5.1999999999999998E-3</v>
      </c>
      <c r="H7" s="17">
        <v>7.1999999999999998E-3</v>
      </c>
      <c r="I7" s="17">
        <v>-2.5999999999999999E-3</v>
      </c>
      <c r="J7" s="17">
        <v>7.1000000000000004E-3</v>
      </c>
      <c r="K7" s="17">
        <v>-4.24E-2</v>
      </c>
      <c r="L7" s="17">
        <v>3.15E-2</v>
      </c>
      <c r="M7" s="17">
        <v>-1.5699999999999999E-2</v>
      </c>
      <c r="N7" s="29">
        <v>0.13150000000000001</v>
      </c>
    </row>
    <row r="8" spans="1:14">
      <c r="A8" s="1">
        <v>2023</v>
      </c>
      <c r="B8" s="17">
        <v>2.4400000000000002E-2</v>
      </c>
      <c r="C8" s="35">
        <v>-6.0000000000000001E-3</v>
      </c>
      <c r="D8" s="31">
        <v>-1.5E-3</v>
      </c>
      <c r="E8" s="17">
        <v>1.12E-2</v>
      </c>
      <c r="F8" s="17">
        <v>-1.5E-3</v>
      </c>
      <c r="G8" s="17">
        <v>2.1499999999999998E-2</v>
      </c>
      <c r="H8" s="17">
        <v>2.2000000000000001E-3</v>
      </c>
      <c r="I8" s="17">
        <v>-1.23E-2</v>
      </c>
      <c r="J8" s="17">
        <v>1.6899999999999998E-2</v>
      </c>
      <c r="K8" s="17">
        <v>-1.01E-2</v>
      </c>
      <c r="L8" s="17">
        <v>2.2000000000000001E-3</v>
      </c>
      <c r="M8" s="17">
        <v>9.7999999999999997E-3</v>
      </c>
      <c r="N8" s="29">
        <v>5.7599999999999998E-2</v>
      </c>
    </row>
    <row r="9" spans="1:14">
      <c r="A9" s="1">
        <v>2022</v>
      </c>
      <c r="B9" s="17">
        <v>-2.8500000000000001E-2</v>
      </c>
      <c r="C9" s="18">
        <v>2.46E-2</v>
      </c>
      <c r="D9" s="17">
        <v>6.2600000000000003E-2</v>
      </c>
      <c r="E9" s="17">
        <v>1.24E-2</v>
      </c>
      <c r="F9" s="17">
        <v>1.0800000000000001E-2</v>
      </c>
      <c r="G9" s="17">
        <v>-2.4899999999999999E-2</v>
      </c>
      <c r="H9" s="17">
        <v>1.5E-3</v>
      </c>
      <c r="I9" s="17">
        <v>-8.6999999999999994E-3</v>
      </c>
      <c r="J9" s="17">
        <v>-1.4E-2</v>
      </c>
      <c r="K9" s="17">
        <v>2.6800000000000001E-2</v>
      </c>
      <c r="L9" s="17">
        <v>-4.4000000000000003E-3</v>
      </c>
      <c r="M9" s="17">
        <v>-1.8100000000000002E-2</v>
      </c>
      <c r="N9" s="29">
        <v>3.7100000000000001E-2</v>
      </c>
    </row>
    <row r="10" spans="1:14">
      <c r="A10" s="1">
        <v>2021</v>
      </c>
      <c r="B10" s="17">
        <v>2.5999999999999999E-3</v>
      </c>
      <c r="C10" s="18">
        <v>5.5599999999999997E-2</v>
      </c>
      <c r="D10" s="18">
        <v>2.8799999999999999E-2</v>
      </c>
      <c r="E10" s="36">
        <v>3.7600000000000001E-2</v>
      </c>
      <c r="F10" s="36">
        <v>1.3100000000000001E-2</v>
      </c>
      <c r="G10" s="36">
        <v>6.7999999999999996E-3</v>
      </c>
      <c r="H10" s="36">
        <v>8.3000000000000001E-3</v>
      </c>
      <c r="I10" s="36">
        <v>9.7000000000000003E-3</v>
      </c>
      <c r="J10" s="17">
        <v>-2.2000000000000001E-3</v>
      </c>
      <c r="K10" s="28">
        <v>4.9799999999999997E-2</v>
      </c>
      <c r="L10" s="18">
        <v>-5.3100000000000001E-2</v>
      </c>
      <c r="M10" s="17">
        <v>3.1800000000000002E-2</v>
      </c>
      <c r="N10" s="14">
        <v>0.2006</v>
      </c>
    </row>
    <row r="11" spans="1:14">
      <c r="A11" s="1">
        <v>2020</v>
      </c>
      <c r="B11" s="3">
        <f>'Monthly Returns'!B3</f>
        <v>-1.0999999999999899E-2</v>
      </c>
      <c r="C11" s="3">
        <f>'Monthly Returns'!B4</f>
        <v>-4.0444893832153772E-2</v>
      </c>
      <c r="D11" s="3">
        <f>'Monthly Returns'!B5</f>
        <v>2.423603793466822E-2</v>
      </c>
      <c r="E11" s="3">
        <f>'Monthly Returns'!B6</f>
        <v>5.2469135802469147E-2</v>
      </c>
      <c r="F11" s="3">
        <f>'Monthly Returns'!B7</f>
        <v>-3.910068426197566E-3</v>
      </c>
      <c r="G11" s="3">
        <f>'Monthly Returns'!B8</f>
        <v>9.8135426889101041E-4</v>
      </c>
      <c r="H11" s="3">
        <f>'Monthly Returns'!B9</f>
        <v>2.450980392156854E-2</v>
      </c>
      <c r="I11" s="3">
        <f>'Monthly Returns'!B10</f>
        <v>2.4880382775119836E-2</v>
      </c>
      <c r="J11" s="3">
        <f>'Monthly Returns'!B11</f>
        <v>-2.5210084033613578E-2</v>
      </c>
      <c r="K11" s="3">
        <f>'Monthly Returns'!B12</f>
        <v>-1.8199233716475027E-2</v>
      </c>
      <c r="L11" s="3">
        <v>8.3902439024390096E-2</v>
      </c>
      <c r="M11" s="3">
        <v>4.6899999999999997E-2</v>
      </c>
      <c r="N11" s="14">
        <v>0.16309999999999999</v>
      </c>
    </row>
    <row r="12" spans="1:14">
      <c r="A12" s="1">
        <v>2019</v>
      </c>
      <c r="B12" s="3"/>
      <c r="C12" s="3"/>
      <c r="D12" s="3"/>
      <c r="E12" s="3"/>
      <c r="F12" s="3"/>
      <c r="G12" s="3"/>
      <c r="H12" s="3"/>
      <c r="I12" s="3"/>
      <c r="J12" s="3"/>
      <c r="K12" s="3"/>
      <c r="L12" s="3"/>
      <c r="M12" s="16">
        <v>0</v>
      </c>
      <c r="N12" s="14">
        <v>0</v>
      </c>
    </row>
    <row r="13" spans="1:14">
      <c r="A13" s="1"/>
      <c r="B13" s="3"/>
      <c r="C13" s="3"/>
      <c r="D13" s="3"/>
      <c r="E13" s="3"/>
      <c r="F13" s="3"/>
      <c r="G13" s="3"/>
      <c r="H13" s="3"/>
      <c r="I13" s="3"/>
      <c r="J13" s="3"/>
      <c r="K13" s="3"/>
      <c r="L13" s="3"/>
      <c r="M13" s="16"/>
      <c r="N13" s="14"/>
    </row>
    <row r="14" spans="1:14" ht="93.75" customHeight="1">
      <c r="A14" s="39" t="s">
        <v>2</v>
      </c>
      <c r="B14" s="40"/>
      <c r="C14" s="40"/>
      <c r="D14" s="40"/>
      <c r="E14" s="40"/>
      <c r="F14" s="40"/>
      <c r="G14" s="40"/>
      <c r="H14" s="40"/>
      <c r="I14" s="40"/>
      <c r="J14" s="40"/>
      <c r="K14" s="40"/>
      <c r="L14" s="40"/>
      <c r="M14" s="40"/>
      <c r="N14" s="40"/>
    </row>
  </sheetData>
  <mergeCells count="1">
    <mergeCell ref="A14:N14"/>
  </mergeCells>
  <phoneticPr fontId="4"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D7A2A-62C2-4E96-AF49-9BCF836FE026}">
  <dimension ref="A1:S79"/>
  <sheetViews>
    <sheetView workbookViewId="0">
      <pane ySplit="1" topLeftCell="A45" activePane="bottomLeft" state="frozen"/>
      <selection pane="bottomLeft" activeCell="A77" sqref="A77"/>
    </sheetView>
  </sheetViews>
  <sheetFormatPr defaultRowHeight="15"/>
  <cols>
    <col min="1" max="1" width="11.42578125" bestFit="1" customWidth="1"/>
    <col min="2" max="2" width="15.5703125" customWidth="1"/>
    <col min="3" max="3" width="15.85546875" customWidth="1"/>
  </cols>
  <sheetData>
    <row r="1" spans="1:19">
      <c r="A1" t="s">
        <v>22</v>
      </c>
      <c r="B1" s="6" t="s">
        <v>7</v>
      </c>
      <c r="C1" t="s">
        <v>23</v>
      </c>
    </row>
    <row r="2" spans="1:19" ht="14.45" customHeight="1">
      <c r="A2" s="4">
        <v>43830</v>
      </c>
      <c r="B2" s="26">
        <v>0</v>
      </c>
      <c r="C2" s="26">
        <v>0</v>
      </c>
      <c r="F2" s="12"/>
      <c r="G2" s="12"/>
      <c r="H2" s="12"/>
      <c r="I2" s="12"/>
      <c r="J2" s="12"/>
      <c r="K2" s="12"/>
      <c r="L2" s="12"/>
      <c r="M2" s="12"/>
      <c r="N2" s="12"/>
      <c r="O2" s="12"/>
      <c r="P2" s="12"/>
      <c r="Q2" s="12"/>
    </row>
    <row r="3" spans="1:19" ht="14.45" customHeight="1">
      <c r="A3" s="4">
        <v>43861</v>
      </c>
      <c r="B3" s="26">
        <v>-1.0999999999999899E-2</v>
      </c>
      <c r="C3" s="26">
        <v>-1.0999999999999899E-2</v>
      </c>
      <c r="F3" s="12"/>
      <c r="G3" s="12"/>
      <c r="H3" s="12"/>
      <c r="I3" s="12"/>
      <c r="J3" s="12"/>
      <c r="K3" s="12"/>
      <c r="L3" s="12"/>
      <c r="M3" s="12"/>
      <c r="N3" s="12"/>
      <c r="O3" s="12"/>
      <c r="P3" s="12"/>
      <c r="Q3" s="12"/>
      <c r="R3" s="12"/>
      <c r="S3" s="12"/>
    </row>
    <row r="4" spans="1:19">
      <c r="A4" s="4">
        <v>43890</v>
      </c>
      <c r="B4" s="26">
        <v>-4.0444893832153772E-2</v>
      </c>
      <c r="C4" s="26">
        <v>-4.0444893832153661E-2</v>
      </c>
      <c r="F4" s="12"/>
      <c r="G4" s="12"/>
      <c r="H4" s="12"/>
      <c r="I4" s="12"/>
      <c r="J4" s="12"/>
      <c r="K4" s="12"/>
      <c r="L4" s="12"/>
      <c r="M4" s="12"/>
      <c r="N4" s="12"/>
      <c r="O4" s="12"/>
      <c r="P4" s="12"/>
      <c r="Q4" s="12"/>
      <c r="R4" s="12"/>
      <c r="S4" s="12"/>
    </row>
    <row r="5" spans="1:19">
      <c r="A5" s="4">
        <v>43921</v>
      </c>
      <c r="B5" s="26">
        <v>2.423603793466822E-2</v>
      </c>
      <c r="C5" s="26">
        <v>2.4236037934669108E-2</v>
      </c>
      <c r="F5" s="12"/>
      <c r="G5" s="12"/>
      <c r="H5" s="12"/>
      <c r="I5" s="12"/>
      <c r="J5" s="12"/>
      <c r="K5" s="12"/>
      <c r="L5" s="12"/>
      <c r="M5" s="12"/>
      <c r="N5" s="12"/>
      <c r="O5" s="12"/>
      <c r="P5" s="12"/>
      <c r="Q5" s="12"/>
      <c r="R5" s="12"/>
      <c r="S5" s="12"/>
    </row>
    <row r="6" spans="1:19">
      <c r="A6" s="4">
        <v>43951</v>
      </c>
      <c r="B6" s="26">
        <v>5.2469135802469147E-2</v>
      </c>
      <c r="C6" s="26">
        <v>5.1440329218105818E-2</v>
      </c>
      <c r="F6" s="12"/>
      <c r="G6" s="12"/>
      <c r="H6" s="12"/>
      <c r="I6" s="12"/>
      <c r="J6" s="12"/>
      <c r="K6" s="12"/>
      <c r="L6" s="12"/>
      <c r="M6" s="12"/>
      <c r="N6" s="12"/>
      <c r="O6" s="12"/>
      <c r="P6" s="12"/>
      <c r="Q6" s="12"/>
      <c r="R6" s="12"/>
      <c r="S6" s="12"/>
    </row>
    <row r="7" spans="1:19">
      <c r="A7" s="4">
        <v>43982</v>
      </c>
      <c r="B7" s="26">
        <v>-3.910068426197566E-3</v>
      </c>
      <c r="C7" s="26">
        <v>-3.9138943248533398E-3</v>
      </c>
      <c r="F7" s="12"/>
      <c r="G7" s="12"/>
      <c r="H7" s="12"/>
      <c r="I7" s="12"/>
      <c r="J7" s="12"/>
      <c r="K7" s="12"/>
      <c r="L7" s="12"/>
      <c r="M7" s="12"/>
      <c r="N7" s="12"/>
      <c r="O7" s="12"/>
      <c r="P7" s="12"/>
      <c r="Q7" s="12"/>
      <c r="R7" s="12"/>
      <c r="S7" s="12"/>
    </row>
    <row r="8" spans="1:19">
      <c r="A8" s="4">
        <v>44012</v>
      </c>
      <c r="B8" s="26">
        <v>9.8135426889101041E-4</v>
      </c>
      <c r="C8" s="26">
        <v>9.8231827111994185E-4</v>
      </c>
      <c r="F8" s="12"/>
      <c r="G8" s="12"/>
      <c r="H8" s="12"/>
      <c r="I8" s="12"/>
      <c r="J8" s="12"/>
      <c r="K8" s="12"/>
      <c r="L8" s="12"/>
      <c r="M8" s="12"/>
      <c r="N8" s="12"/>
      <c r="O8" s="12"/>
      <c r="P8" s="12"/>
      <c r="Q8" s="12"/>
      <c r="R8" s="12"/>
      <c r="S8" s="12"/>
    </row>
    <row r="9" spans="1:19">
      <c r="A9" s="4">
        <v>44043</v>
      </c>
      <c r="B9" s="26">
        <v>2.450980392156854E-2</v>
      </c>
      <c r="C9" s="26">
        <v>2.4533856722276814E-2</v>
      </c>
      <c r="F9" s="12"/>
      <c r="G9" s="12"/>
      <c r="H9" s="12"/>
      <c r="I9" s="12"/>
      <c r="J9" s="12"/>
      <c r="K9" s="12"/>
      <c r="L9" s="12"/>
      <c r="M9" s="12"/>
      <c r="N9" s="12"/>
      <c r="O9" s="12"/>
      <c r="P9" s="12"/>
      <c r="Q9" s="12"/>
      <c r="R9" s="12"/>
      <c r="S9" s="12"/>
    </row>
    <row r="10" spans="1:19">
      <c r="A10" s="4">
        <v>44074</v>
      </c>
      <c r="B10" s="26">
        <v>2.4880382775119836E-2</v>
      </c>
      <c r="C10" s="26">
        <v>2.4904214559386961E-2</v>
      </c>
      <c r="R10" s="12"/>
      <c r="S10" s="12"/>
    </row>
    <row r="11" spans="1:19">
      <c r="A11" s="4">
        <v>44104</v>
      </c>
      <c r="B11" s="26">
        <v>-2.5210084033613578E-2</v>
      </c>
      <c r="C11" s="26">
        <v>-2.6168224299065401E-2</v>
      </c>
    </row>
    <row r="12" spans="1:19">
      <c r="A12" s="4">
        <v>44135</v>
      </c>
      <c r="B12" s="26">
        <v>-1.8199233716475027E-2</v>
      </c>
      <c r="C12" s="26">
        <v>-1.8234165067178565E-2</v>
      </c>
    </row>
    <row r="13" spans="1:19">
      <c r="A13" s="4">
        <v>44165</v>
      </c>
      <c r="B13" s="26">
        <v>8.3902439024390096E-2</v>
      </c>
      <c r="C13" s="26">
        <v>8.4066471163245504E-2</v>
      </c>
    </row>
    <row r="14" spans="1:19">
      <c r="A14" s="4">
        <v>44196</v>
      </c>
      <c r="B14" s="26">
        <v>4.6931810297029752E-2</v>
      </c>
      <c r="C14" s="26">
        <v>4.6622510243462534E-2</v>
      </c>
    </row>
    <row r="15" spans="1:19">
      <c r="A15" s="4">
        <v>44227</v>
      </c>
      <c r="B15" s="26">
        <v>2.610966056677988E-3</v>
      </c>
      <c r="C15" s="26">
        <v>2.6132404205949644E-3</v>
      </c>
    </row>
    <row r="16" spans="1:19">
      <c r="A16" s="4">
        <v>44255</v>
      </c>
      <c r="B16" s="26">
        <v>5.5555555553649993E-2</v>
      </c>
      <c r="C16" s="26">
        <v>5.4735013032325197E-2</v>
      </c>
    </row>
    <row r="17" spans="1:3">
      <c r="A17" s="4">
        <v>44286</v>
      </c>
      <c r="B17" s="26">
        <v>2.8782894739334042E-2</v>
      </c>
      <c r="C17" s="26">
        <v>2.883031301763217E-2</v>
      </c>
    </row>
    <row r="18" spans="1:3">
      <c r="A18" s="4">
        <v>44316</v>
      </c>
      <c r="B18" s="26">
        <v>3.763010407913292E-2</v>
      </c>
      <c r="C18" s="26">
        <v>3.763010407913292E-2</v>
      </c>
    </row>
    <row r="19" spans="1:3">
      <c r="A19" s="4">
        <v>44347</v>
      </c>
      <c r="B19" s="26">
        <v>1.309707241782232E-2</v>
      </c>
      <c r="C19" s="26">
        <v>1.3117283947767122E-2</v>
      </c>
    </row>
    <row r="20" spans="1:3">
      <c r="A20" s="4">
        <v>44377</v>
      </c>
      <c r="B20" s="27">
        <v>6.8441064618904868E-3</v>
      </c>
      <c r="C20" s="27">
        <v>6.0929169897889768E-3</v>
      </c>
    </row>
    <row r="21" spans="1:3">
      <c r="A21" s="4">
        <v>44408</v>
      </c>
      <c r="B21" s="27">
        <v>8.3081570997878273E-3</v>
      </c>
      <c r="C21" s="27">
        <v>8.3270249814433317E-3</v>
      </c>
    </row>
    <row r="22" spans="1:3">
      <c r="A22" s="4">
        <v>44439</v>
      </c>
      <c r="B22" s="27">
        <v>9.7378277174786643E-3</v>
      </c>
      <c r="C22" s="27">
        <v>9.0090090026540004E-3</v>
      </c>
    </row>
    <row r="23" spans="1:3">
      <c r="A23" s="4">
        <v>44469</v>
      </c>
      <c r="B23" s="27">
        <v>-2.225519287186839E-3</v>
      </c>
      <c r="C23" s="27">
        <v>-2.232142851902652E-3</v>
      </c>
    </row>
    <row r="24" spans="1:3">
      <c r="A24" s="4">
        <v>44500</v>
      </c>
      <c r="B24" s="27">
        <v>4.98141263917804E-2</v>
      </c>
      <c r="C24" s="27">
        <v>4.996271438778388E-2</v>
      </c>
    </row>
    <row r="25" spans="1:3">
      <c r="A25" s="4">
        <v>44530</v>
      </c>
      <c r="B25" s="27">
        <v>-5.3116147307414319E-2</v>
      </c>
      <c r="C25" s="27">
        <v>-5.3267045455887452E-2</v>
      </c>
    </row>
    <row r="26" spans="1:3">
      <c r="A26" s="4">
        <v>44561</v>
      </c>
      <c r="B26" s="27">
        <v>3.1791735490099171E-2</v>
      </c>
      <c r="C26" s="27">
        <v>3.0991110457105897E-2</v>
      </c>
    </row>
    <row r="27" spans="1:3">
      <c r="A27" s="4">
        <v>44227</v>
      </c>
      <c r="B27" s="27">
        <v>-2.8483677578833633E-2</v>
      </c>
      <c r="C27" s="27">
        <v>-2.8571737002705988E-2</v>
      </c>
    </row>
    <row r="28" spans="1:3">
      <c r="A28" s="4">
        <v>44620</v>
      </c>
      <c r="B28" s="27">
        <v>2.4563888886841356E-2</v>
      </c>
      <c r="C28" s="27">
        <v>2.4642563188101541E-2</v>
      </c>
    </row>
    <row r="29" spans="1:3">
      <c r="A29" s="4">
        <v>44651</v>
      </c>
      <c r="B29" s="27">
        <v>6.2600000000000003E-2</v>
      </c>
      <c r="C29" s="27">
        <v>6.2100000000000002E-2</v>
      </c>
    </row>
    <row r="30" spans="1:3">
      <c r="A30" s="4">
        <v>44681</v>
      </c>
      <c r="B30" s="27">
        <v>1.2372792313650072E-2</v>
      </c>
      <c r="C30" s="27">
        <v>1.241795848789673E-2</v>
      </c>
    </row>
    <row r="31" spans="1:3">
      <c r="A31" s="4">
        <v>44712</v>
      </c>
      <c r="B31" s="27">
        <v>1.0783823328801567E-2</v>
      </c>
      <c r="C31" s="27">
        <v>1.0822627259168938E-2</v>
      </c>
    </row>
    <row r="32" spans="1:3">
      <c r="A32" s="4">
        <v>44742</v>
      </c>
      <c r="B32" s="27">
        <v>-2.4899999999999999E-2</v>
      </c>
      <c r="C32" s="27">
        <v>-2.5700000000000001E-2</v>
      </c>
    </row>
    <row r="33" spans="1:3">
      <c r="A33" s="4">
        <v>44773</v>
      </c>
      <c r="B33" s="27">
        <v>1.4587278400584047E-3</v>
      </c>
      <c r="C33" s="27">
        <v>2.1978262071828958E-3</v>
      </c>
    </row>
    <row r="34" spans="1:3">
      <c r="A34" s="4">
        <v>44804</v>
      </c>
      <c r="B34" s="27">
        <v>-8.7396183158076068E-3</v>
      </c>
      <c r="C34" s="27">
        <v>-9.5030275614367277E-3</v>
      </c>
    </row>
    <row r="35" spans="1:3">
      <c r="A35" s="4">
        <v>44834</v>
      </c>
      <c r="B35" s="27">
        <v>-1.3960415190101938E-2</v>
      </c>
      <c r="C35" s="27">
        <v>-1.4759622229604696E-2</v>
      </c>
    </row>
    <row r="36" spans="1:3">
      <c r="A36" s="4">
        <v>44865</v>
      </c>
      <c r="B36" s="27">
        <v>2.6825192294236411E-2</v>
      </c>
      <c r="C36" s="27">
        <v>2.6965876406690681E-2</v>
      </c>
    </row>
    <row r="37" spans="1:3">
      <c r="A37" s="4">
        <v>44895</v>
      </c>
      <c r="B37" s="27">
        <v>-4.353954200451815E-3</v>
      </c>
      <c r="C37" s="27">
        <v>-4.3764152142627966E-3</v>
      </c>
    </row>
    <row r="38" spans="1:3">
      <c r="A38" s="4">
        <v>44926</v>
      </c>
      <c r="B38" s="27">
        <v>-1.8123856750207779E-2</v>
      </c>
      <c r="C38" s="27">
        <v>-1.8696202246439086E-2</v>
      </c>
    </row>
    <row r="39" spans="1:3">
      <c r="A39" s="4">
        <v>44957</v>
      </c>
      <c r="B39" s="27">
        <v>2.4390462840846894E-2</v>
      </c>
      <c r="C39" s="27">
        <v>2.5248287349555865E-2</v>
      </c>
    </row>
    <row r="40" spans="1:3">
      <c r="A40" s="4">
        <v>44985</v>
      </c>
      <c r="B40" s="27">
        <v>-5.9526016259613401E-3</v>
      </c>
      <c r="C40" s="27">
        <v>-6.7158273918348499E-3</v>
      </c>
    </row>
    <row r="41" spans="1:3">
      <c r="A41" s="4">
        <v>45016</v>
      </c>
      <c r="B41" s="27">
        <v>-1.4972313425851702E-3</v>
      </c>
      <c r="C41" s="27">
        <v>-1.5031039095733112E-3</v>
      </c>
    </row>
    <row r="42" spans="1:3">
      <c r="A42" s="4">
        <v>45046</v>
      </c>
      <c r="B42" s="27">
        <v>1.1244714821047497E-2</v>
      </c>
      <c r="C42" s="27">
        <v>1.1286828452524045E-2</v>
      </c>
    </row>
    <row r="43" spans="1:3">
      <c r="A43" s="4">
        <v>45077</v>
      </c>
      <c r="B43" s="27">
        <v>-1.4828027120248333E-3</v>
      </c>
      <c r="C43" s="27">
        <v>-2.2321715531081754E-3</v>
      </c>
    </row>
    <row r="44" spans="1:3">
      <c r="A44" s="4">
        <v>45107</v>
      </c>
      <c r="B44" s="27">
        <v>2.1529205092059467E-2</v>
      </c>
      <c r="C44" s="27">
        <v>2.1625705090212222E-2</v>
      </c>
    </row>
    <row r="45" spans="1:3">
      <c r="A45" s="4">
        <v>45138</v>
      </c>
      <c r="B45" s="27">
        <v>2.1805612706773392E-3</v>
      </c>
      <c r="C45" s="27">
        <v>1.4596514891231926E-3</v>
      </c>
    </row>
    <row r="46" spans="1:3">
      <c r="A46" s="4">
        <v>45169</v>
      </c>
      <c r="B46" s="27">
        <v>-1.2327657508571566E-2</v>
      </c>
      <c r="C46" s="27">
        <v>-1.2390611132726104E-2</v>
      </c>
    </row>
    <row r="47" spans="1:3">
      <c r="A47" s="4">
        <v>45199</v>
      </c>
      <c r="B47" s="27">
        <v>1.68868088933114E-2</v>
      </c>
      <c r="C47" s="27">
        <v>1.6236596737378983E-2</v>
      </c>
    </row>
    <row r="48" spans="1:3">
      <c r="A48" s="4">
        <v>45230</v>
      </c>
      <c r="B48" s="27">
        <v>-1.0108515773706306E-2</v>
      </c>
      <c r="C48" s="27">
        <v>-9.4411519579030712E-3</v>
      </c>
    </row>
    <row r="49" spans="1:3">
      <c r="A49" s="4">
        <v>45260</v>
      </c>
      <c r="B49" s="27">
        <v>2.1885134760029068E-3</v>
      </c>
      <c r="C49" s="27">
        <v>2.199441839130678E-3</v>
      </c>
    </row>
    <row r="50" spans="1:3">
      <c r="A50" s="4">
        <v>45291</v>
      </c>
      <c r="B50" s="27">
        <v>9.8301012482626682E-3</v>
      </c>
      <c r="C50" s="27">
        <v>8.6979660396813152E-3</v>
      </c>
    </row>
    <row r="51" spans="1:3">
      <c r="A51" s="4">
        <v>45322</v>
      </c>
      <c r="B51" s="27">
        <v>2.393415414308242E-2</v>
      </c>
      <c r="C51" s="27">
        <v>2.4023610103541371E-2</v>
      </c>
    </row>
    <row r="52" spans="1:3">
      <c r="A52" s="4">
        <v>45351</v>
      </c>
      <c r="B52" s="27">
        <v>6.7202343527815511E-2</v>
      </c>
      <c r="C52" s="27">
        <v>6.6715526940666514E-2</v>
      </c>
    </row>
    <row r="53" spans="1:3">
      <c r="A53" s="4">
        <v>45382</v>
      </c>
      <c r="B53" s="27">
        <v>4.9281110500990932E-2</v>
      </c>
      <c r="C53" s="27">
        <v>4.8797392771194881E-2</v>
      </c>
    </row>
    <row r="54" spans="1:3">
      <c r="A54" s="4">
        <v>45412</v>
      </c>
      <c r="B54" s="27">
        <v>-2.4135855511727367E-2</v>
      </c>
      <c r="C54" s="27">
        <v>-2.4246146831980453E-2</v>
      </c>
    </row>
    <row r="55" spans="1:3">
      <c r="A55" s="4">
        <v>45443</v>
      </c>
      <c r="B55" s="27">
        <v>2.2727219679340216E-2</v>
      </c>
      <c r="C55" s="27">
        <v>2.3505285768983697E-2</v>
      </c>
    </row>
    <row r="56" spans="1:3">
      <c r="A56" s="4">
        <v>45473</v>
      </c>
      <c r="B56" s="27">
        <v>5.2291825472536857E-3</v>
      </c>
      <c r="C56" s="27">
        <v>3.9369057534734964E-3</v>
      </c>
    </row>
    <row r="57" spans="1:3">
      <c r="A57" s="4">
        <v>45504</v>
      </c>
      <c r="B57" s="27">
        <v>7.1516588726829866E-3</v>
      </c>
      <c r="C57" s="27">
        <v>7.8435087658861313E-3</v>
      </c>
    </row>
    <row r="58" spans="1:3">
      <c r="A58" s="4">
        <v>45535</v>
      </c>
      <c r="B58" s="27">
        <v>-2.5822391315741822E-3</v>
      </c>
      <c r="C58" s="27">
        <v>-3.2426470755789749E-3</v>
      </c>
    </row>
    <row r="59" spans="1:3">
      <c r="A59" s="4">
        <v>45565</v>
      </c>
      <c r="B59" s="27">
        <v>7.1198244820032119E-3</v>
      </c>
      <c r="C59" s="27">
        <v>7.1568026775428173E-3</v>
      </c>
    </row>
    <row r="60" spans="1:3">
      <c r="A60" s="4">
        <v>45596</v>
      </c>
      <c r="B60" s="27">
        <v>-4.2416384657504635E-2</v>
      </c>
      <c r="C60" s="27">
        <v>-4.2635680909960727E-2</v>
      </c>
    </row>
    <row r="61" spans="1:3">
      <c r="A61" s="4">
        <v>45626</v>
      </c>
      <c r="B61" s="27">
        <v>3.1543615903747435E-2</v>
      </c>
      <c r="C61" s="27">
        <v>3.1039314687022479E-2</v>
      </c>
    </row>
    <row r="62" spans="1:3">
      <c r="A62" s="4">
        <v>45657</v>
      </c>
      <c r="B62" s="27">
        <v>-1.5722875724931695E-2</v>
      </c>
      <c r="C62" s="27">
        <v>-1.534075458529538E-2</v>
      </c>
    </row>
    <row r="63" spans="1:3">
      <c r="A63" s="4">
        <v>45688</v>
      </c>
      <c r="B63" s="27">
        <v>2.0265435660703934E-2</v>
      </c>
      <c r="C63" s="27">
        <v>1.9635261730507114E-2</v>
      </c>
    </row>
    <row r="64" spans="1:3">
      <c r="A64" s="4">
        <v>45716</v>
      </c>
      <c r="B64" s="27">
        <v>-3.904090220120815E-2</v>
      </c>
      <c r="C64" s="27">
        <v>-3.9201999581988889E-2</v>
      </c>
    </row>
    <row r="65" spans="1:14">
      <c r="A65" s="4">
        <v>45747</v>
      </c>
      <c r="B65" s="27">
        <v>-2.6372336737702673E-2</v>
      </c>
      <c r="C65" s="27">
        <v>-2.6485424672686997E-2</v>
      </c>
    </row>
    <row r="66" spans="1:14">
      <c r="A66" s="4">
        <v>45777</v>
      </c>
      <c r="B66" s="27">
        <v>-4.7583785593991901E-2</v>
      </c>
      <c r="C66" s="27">
        <v>-4.7794135652821201E-2</v>
      </c>
    </row>
    <row r="67" spans="1:14">
      <c r="A67" s="4">
        <v>45808</v>
      </c>
      <c r="B67" s="27">
        <v>1.9984576961280531E-2</v>
      </c>
      <c r="C67" s="27">
        <v>2.007722802068157E-2</v>
      </c>
    </row>
    <row r="68" spans="1:14">
      <c r="A68" s="4">
        <v>45838</v>
      </c>
      <c r="B68" s="27">
        <v>-1.1303927937614922E-2</v>
      </c>
      <c r="C68" s="27">
        <v>-1.2111895586976673E-2</v>
      </c>
    </row>
    <row r="69" spans="1:14">
      <c r="A69" s="4">
        <v>45869</v>
      </c>
      <c r="B69" s="27">
        <v>3.0486768717201702E-3</v>
      </c>
      <c r="C69" s="27">
        <v>3.0649385449197375E-3</v>
      </c>
    </row>
    <row r="70" spans="1:14">
      <c r="A70" s="4">
        <v>45900</v>
      </c>
      <c r="B70" s="27">
        <v>4.3313484718239703E-2</v>
      </c>
      <c r="C70" s="27">
        <v>4.2780571794208022E-2</v>
      </c>
    </row>
    <row r="71" spans="1:14">
      <c r="A71" s="4">
        <v>45930</v>
      </c>
      <c r="B71" s="27">
        <v>4.5156246241189413E-2</v>
      </c>
      <c r="C71" s="27">
        <v>4.5421413884617401E-2</v>
      </c>
    </row>
    <row r="72" spans="1:14">
      <c r="A72" s="4">
        <v>45961</v>
      </c>
      <c r="B72" s="27">
        <v>1.602790584195124E-2</v>
      </c>
      <c r="C72" s="27">
        <v>1.5417145097599949E-2</v>
      </c>
    </row>
    <row r="73" spans="1:14">
      <c r="A73" s="4">
        <v>45991</v>
      </c>
      <c r="B73" s="27">
        <v>1.0288282594192344E-2</v>
      </c>
      <c r="C73" s="27">
        <v>1.0351881219977432E-2</v>
      </c>
    </row>
    <row r="74" spans="1:14">
      <c r="A74" s="4">
        <v>46022</v>
      </c>
      <c r="B74" s="27">
        <v>1.153843566549928E-2</v>
      </c>
      <c r="C74" s="27">
        <v>1.158512172595616E-2</v>
      </c>
    </row>
    <row r="75" spans="1:14">
      <c r="A75" s="4">
        <v>46053</v>
      </c>
      <c r="B75" s="27">
        <v>2.7721512463375175E-2</v>
      </c>
      <c r="C75" s="27">
        <v>2.7136518009587718E-2</v>
      </c>
    </row>
    <row r="76" spans="1:14">
      <c r="A76" s="4">
        <v>46081</v>
      </c>
      <c r="B76" s="27">
        <v>3.8158092693919343E-2</v>
      </c>
      <c r="C76" s="27">
        <v>3.8309461986101745E-2</v>
      </c>
    </row>
    <row r="77" spans="1:14">
      <c r="A77" s="4">
        <v>46112</v>
      </c>
      <c r="B77" s="27">
        <v>6.3368986179328513E-3</v>
      </c>
      <c r="C77" s="27">
        <v>5.7253316802039498E-3</v>
      </c>
    </row>
    <row r="78" spans="1:14">
      <c r="A78" s="4"/>
    </row>
    <row r="79" spans="1:14" ht="73.5" customHeight="1">
      <c r="A79" s="39" t="s">
        <v>2</v>
      </c>
      <c r="B79" s="40"/>
      <c r="C79" s="40"/>
      <c r="D79" s="40"/>
      <c r="E79" s="40"/>
      <c r="F79" s="40"/>
      <c r="G79" s="40"/>
      <c r="H79" s="40"/>
      <c r="I79" s="40"/>
      <c r="J79" s="40"/>
      <c r="K79" s="40"/>
      <c r="L79" s="40"/>
      <c r="M79" s="40"/>
      <c r="N79" s="40"/>
    </row>
  </sheetData>
  <mergeCells count="1">
    <mergeCell ref="A79:N7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E9D34-31E6-448C-A0F3-C5F63B51C607}">
  <dimension ref="A1:Q15"/>
  <sheetViews>
    <sheetView workbookViewId="0">
      <pane ySplit="1" topLeftCell="A2" activePane="bottomLeft" state="frozen"/>
      <selection pane="bottomLeft" activeCell="A2" sqref="A2"/>
    </sheetView>
  </sheetViews>
  <sheetFormatPr defaultRowHeight="15"/>
  <cols>
    <col min="1" max="1" width="5.42578125" bestFit="1" customWidth="1"/>
    <col min="2" max="3" width="12.5703125" customWidth="1"/>
  </cols>
  <sheetData>
    <row r="1" spans="1:17">
      <c r="B1" s="6" t="s">
        <v>7</v>
      </c>
      <c r="C1" t="s">
        <v>23</v>
      </c>
    </row>
    <row r="2" spans="1:17">
      <c r="A2">
        <v>2026</v>
      </c>
      <c r="B2" s="32">
        <v>7.369847936791718E-2</v>
      </c>
      <c r="C2" s="33">
        <v>7.2591548994882515E-2</v>
      </c>
    </row>
    <row r="3" spans="1:17">
      <c r="A3">
        <v>2025</v>
      </c>
      <c r="B3" s="32">
        <v>4.1227351413733349E-2</v>
      </c>
      <c r="C3" s="33">
        <v>3.8541864328106579E-2</v>
      </c>
    </row>
    <row r="4" spans="1:17">
      <c r="A4">
        <v>2024</v>
      </c>
      <c r="B4" s="30">
        <v>0.13151346618550686</v>
      </c>
      <c r="C4" s="30">
        <v>0.12954890193233548</v>
      </c>
    </row>
    <row r="5" spans="1:17">
      <c r="A5">
        <v>2023</v>
      </c>
      <c r="B5" s="30">
        <v>5.7550941494092456E-2</v>
      </c>
      <c r="C5" s="30">
        <v>5.5003805889875412E-2</v>
      </c>
    </row>
    <row r="6" spans="1:17">
      <c r="A6">
        <v>2022</v>
      </c>
      <c r="B6" s="30">
        <v>3.7054488271981656E-2</v>
      </c>
      <c r="C6" s="30">
        <v>3.4347112672001856E-2</v>
      </c>
    </row>
    <row r="7" spans="1:17">
      <c r="A7">
        <v>2021</v>
      </c>
      <c r="B7" s="7">
        <v>0.20061405600341242</v>
      </c>
      <c r="C7" s="7">
        <v>0.19713514828966305</v>
      </c>
    </row>
    <row r="8" spans="1:17" ht="14.45" customHeight="1">
      <c r="A8">
        <v>2020</v>
      </c>
      <c r="B8" s="7">
        <v>0.16314124123999996</v>
      </c>
      <c r="C8" s="7">
        <v>0.16070436385999987</v>
      </c>
      <c r="F8" s="12"/>
      <c r="G8" s="12"/>
      <c r="H8" s="12"/>
      <c r="I8" s="12"/>
      <c r="J8" s="12"/>
      <c r="K8" s="12"/>
      <c r="L8" s="12"/>
      <c r="M8" s="12"/>
      <c r="N8" s="12"/>
      <c r="O8" s="12"/>
      <c r="P8" s="12"/>
      <c r="Q8" s="12"/>
    </row>
    <row r="9" spans="1:17">
      <c r="A9">
        <v>2019</v>
      </c>
      <c r="B9" s="7">
        <v>0</v>
      </c>
      <c r="C9" s="7">
        <v>0</v>
      </c>
      <c r="F9" s="12"/>
      <c r="G9" s="12"/>
      <c r="H9" s="12"/>
      <c r="I9" s="12"/>
      <c r="J9" s="12"/>
      <c r="K9" s="12"/>
      <c r="L9" s="12"/>
      <c r="M9" s="12"/>
      <c r="N9" s="12"/>
      <c r="O9" s="12"/>
      <c r="P9" s="12"/>
      <c r="Q9" s="12"/>
    </row>
    <row r="10" spans="1:17">
      <c r="F10" s="12"/>
      <c r="G10" s="12"/>
      <c r="H10" s="12"/>
      <c r="I10" s="12"/>
      <c r="J10" s="12"/>
      <c r="K10" s="12"/>
      <c r="L10" s="12"/>
      <c r="M10" s="12"/>
      <c r="N10" s="12"/>
      <c r="O10" s="12"/>
      <c r="P10" s="12"/>
      <c r="Q10" s="12"/>
    </row>
    <row r="11" spans="1:17" ht="90" customHeight="1">
      <c r="A11" s="39" t="s">
        <v>2</v>
      </c>
      <c r="B11" s="40"/>
      <c r="C11" s="40"/>
      <c r="D11" s="40"/>
      <c r="E11" s="40"/>
      <c r="F11" s="40"/>
      <c r="G11" s="40"/>
      <c r="H11" s="40"/>
      <c r="I11" s="40"/>
      <c r="J11" s="40"/>
      <c r="K11" s="40"/>
      <c r="L11" s="40"/>
      <c r="M11" s="40"/>
      <c r="N11" s="40"/>
      <c r="O11" s="12"/>
      <c r="P11" s="12"/>
      <c r="Q11" s="12"/>
    </row>
    <row r="12" spans="1:17">
      <c r="F12" s="12"/>
      <c r="G12" s="12"/>
      <c r="H12" s="12"/>
      <c r="I12" s="12"/>
      <c r="J12" s="12"/>
      <c r="K12" s="12"/>
      <c r="L12" s="12"/>
      <c r="M12" s="12"/>
      <c r="N12" s="12"/>
      <c r="O12" s="12"/>
      <c r="P12" s="12"/>
      <c r="Q12" s="12"/>
    </row>
    <row r="13" spans="1:17">
      <c r="F13" s="12"/>
      <c r="G13" s="12"/>
      <c r="H13" s="12"/>
      <c r="I13" s="12"/>
      <c r="J13" s="12"/>
      <c r="K13" s="12"/>
      <c r="L13" s="12"/>
      <c r="M13" s="12"/>
      <c r="N13" s="12"/>
      <c r="O13" s="12"/>
      <c r="P13" s="12"/>
      <c r="Q13" s="12"/>
    </row>
    <row r="14" spans="1:17">
      <c r="F14" s="12"/>
      <c r="G14" s="12"/>
      <c r="H14" s="12"/>
      <c r="I14" s="12"/>
      <c r="J14" s="12"/>
      <c r="K14" s="12"/>
      <c r="L14" s="12"/>
      <c r="M14" s="12"/>
      <c r="N14" s="12"/>
      <c r="O14" s="12"/>
      <c r="P14" s="12"/>
      <c r="Q14" s="12"/>
    </row>
    <row r="15" spans="1:17">
      <c r="F15" s="12"/>
      <c r="G15" s="12"/>
      <c r="H15" s="12"/>
      <c r="I15" s="12"/>
      <c r="J15" s="12"/>
      <c r="K15" s="12"/>
      <c r="L15" s="12"/>
      <c r="M15" s="12"/>
      <c r="N15" s="12"/>
      <c r="O15" s="12"/>
      <c r="P15" s="12"/>
      <c r="Q15" s="12"/>
    </row>
  </sheetData>
  <mergeCells count="1">
    <mergeCell ref="A11:N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06D3E-271F-443A-A538-F17420260948}">
  <sheetPr>
    <pageSetUpPr fitToPage="1"/>
  </sheetPr>
  <dimension ref="A1:AO151"/>
  <sheetViews>
    <sheetView zoomScaleNormal="100" workbookViewId="0">
      <selection activeCell="B1" sqref="B1:E1"/>
    </sheetView>
  </sheetViews>
  <sheetFormatPr defaultRowHeight="15" customHeight="1"/>
  <cols>
    <col min="1" max="1" width="47.42578125" customWidth="1"/>
    <col min="2" max="5" width="15.85546875" customWidth="1"/>
    <col min="6" max="41" width="9.140625" style="20"/>
  </cols>
  <sheetData>
    <row r="1" spans="1:15" ht="29.25" customHeight="1">
      <c r="A1" s="41" t="s">
        <v>24</v>
      </c>
      <c r="B1" s="42" t="s">
        <v>25</v>
      </c>
      <c r="C1" s="42"/>
      <c r="D1" s="42"/>
      <c r="E1" s="42"/>
      <c r="F1" s="19"/>
      <c r="G1" s="19"/>
      <c r="H1" s="19"/>
      <c r="I1" s="19"/>
      <c r="J1" s="19"/>
    </row>
    <row r="2" spans="1:15" ht="23.25" customHeight="1">
      <c r="A2" s="41"/>
      <c r="B2" s="21" t="s">
        <v>26</v>
      </c>
      <c r="C2" s="21" t="s">
        <v>27</v>
      </c>
      <c r="D2" s="21" t="s">
        <v>28</v>
      </c>
      <c r="E2" s="21" t="s">
        <v>29</v>
      </c>
      <c r="F2" s="19"/>
      <c r="G2" s="19"/>
      <c r="H2" s="19"/>
      <c r="I2" s="19"/>
      <c r="J2" s="19"/>
    </row>
    <row r="3" spans="1:15" s="20" customFormat="1" ht="24.75" customHeight="1">
      <c r="A3" s="22" t="s">
        <v>7</v>
      </c>
      <c r="B3" s="23">
        <v>7.3700000000000002E-2</v>
      </c>
      <c r="C3" s="23">
        <v>0.17119999999999999</v>
      </c>
      <c r="D3" s="23">
        <v>8.8800000000000004E-2</v>
      </c>
      <c r="E3" s="23">
        <v>0.1116</v>
      </c>
      <c r="F3" s="19"/>
      <c r="G3" s="19"/>
      <c r="H3" s="19"/>
      <c r="I3" s="19"/>
      <c r="J3" s="19"/>
    </row>
    <row r="4" spans="1:15" s="20" customFormat="1" ht="24.75" customHeight="1">
      <c r="A4" s="22" t="s">
        <v>23</v>
      </c>
      <c r="B4" s="23">
        <v>7.2599999999999998E-2</v>
      </c>
      <c r="C4" s="23">
        <v>0.16800000000000001</v>
      </c>
      <c r="D4" s="23">
        <v>8.5999999999999993E-2</v>
      </c>
      <c r="E4" s="23">
        <v>0.1089</v>
      </c>
      <c r="F4" s="19"/>
      <c r="G4" s="19"/>
      <c r="H4" s="19"/>
      <c r="I4" s="19"/>
      <c r="J4" s="19"/>
    </row>
    <row r="5" spans="1:15" s="20" customFormat="1" ht="24.75" customHeight="1">
      <c r="A5" s="24" t="s">
        <v>30</v>
      </c>
      <c r="B5" s="25">
        <v>-1.5E-3</v>
      </c>
      <c r="C5" s="25">
        <v>3.49E-2</v>
      </c>
      <c r="D5" s="25">
        <v>8.0999999999999996E-3</v>
      </c>
      <c r="E5" s="25">
        <v>1.12E-2</v>
      </c>
      <c r="F5" s="19"/>
      <c r="G5" s="19"/>
      <c r="H5" s="19"/>
      <c r="I5" s="19"/>
      <c r="J5" s="19"/>
    </row>
    <row r="6" spans="1:15" s="20" customFormat="1" ht="24.75" customHeight="1">
      <c r="A6" s="22" t="s">
        <v>31</v>
      </c>
      <c r="B6" s="23">
        <v>8.5000000000000006E-3</v>
      </c>
      <c r="C6" s="23">
        <v>4.1000000000000002E-2</v>
      </c>
      <c r="D6" s="23">
        <v>3.3500000000000002E-2</v>
      </c>
      <c r="E6" s="23">
        <v>2.8000000000000001E-2</v>
      </c>
      <c r="F6" s="19"/>
      <c r="G6" s="19"/>
      <c r="H6" s="19"/>
      <c r="I6" s="19"/>
      <c r="J6" s="19"/>
    </row>
    <row r="7" spans="1:15" s="20" customFormat="1" ht="24.75" customHeight="1">
      <c r="A7" s="37"/>
      <c r="B7" s="38"/>
      <c r="C7" s="38"/>
      <c r="D7" s="38"/>
      <c r="E7" s="38"/>
      <c r="F7" s="19"/>
      <c r="G7" s="19"/>
      <c r="H7" s="19"/>
      <c r="I7" s="19"/>
      <c r="J7" s="19"/>
    </row>
    <row r="8" spans="1:15" s="20" customFormat="1">
      <c r="A8" s="20" t="s">
        <v>32</v>
      </c>
    </row>
    <row r="9" spans="1:15" s="20" customFormat="1" ht="78" customHeight="1">
      <c r="A9" s="43" t="s">
        <v>2</v>
      </c>
      <c r="B9" s="44"/>
      <c r="C9" s="44"/>
      <c r="D9" s="44"/>
      <c r="E9" s="44"/>
      <c r="F9" s="44"/>
      <c r="G9" s="44"/>
      <c r="H9" s="44"/>
      <c r="I9" s="44"/>
      <c r="J9" s="44"/>
      <c r="K9" s="44"/>
      <c r="L9" s="44"/>
      <c r="M9" s="44"/>
      <c r="N9" s="44"/>
      <c r="O9" s="44"/>
    </row>
    <row r="10" spans="1:15" s="20" customFormat="1">
      <c r="A10" s="19"/>
      <c r="B10" s="19"/>
      <c r="C10" s="19"/>
      <c r="D10" s="19"/>
      <c r="E10" s="19"/>
      <c r="F10" s="19"/>
      <c r="G10" s="19"/>
      <c r="H10" s="19"/>
      <c r="I10" s="19"/>
      <c r="J10" s="19"/>
    </row>
    <row r="11" spans="1:15" s="20" customFormat="1">
      <c r="A11" s="34"/>
      <c r="B11" s="19"/>
      <c r="C11" s="19"/>
      <c r="D11" s="19"/>
      <c r="E11" s="19"/>
      <c r="F11" s="19"/>
      <c r="G11" s="19"/>
      <c r="H11" s="19"/>
      <c r="I11" s="19"/>
      <c r="J11" s="19"/>
    </row>
    <row r="12" spans="1:15" s="20" customFormat="1"/>
    <row r="13" spans="1:15" s="20" customFormat="1"/>
    <row r="14" spans="1:15" s="20" customFormat="1"/>
    <row r="15" spans="1:15" s="20" customFormat="1"/>
    <row r="16" spans="1:15" s="20" customFormat="1"/>
    <row r="17" s="20" customFormat="1"/>
    <row r="18" s="20" customFormat="1"/>
    <row r="19" s="20" customFormat="1"/>
    <row r="20" s="20" customFormat="1"/>
    <row r="21" s="20" customFormat="1"/>
    <row r="22" s="20" customFormat="1"/>
    <row r="23" s="20" customFormat="1"/>
    <row r="24" s="20" customFormat="1"/>
    <row r="25" s="20" customFormat="1"/>
    <row r="26" s="20" customFormat="1"/>
    <row r="27" s="20" customFormat="1"/>
    <row r="28" s="20" customFormat="1"/>
    <row r="29" s="20" customFormat="1"/>
    <row r="30" s="20" customFormat="1"/>
    <row r="31" s="20" customFormat="1"/>
    <row r="32"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row r="45" s="20" customFormat="1"/>
    <row r="46" s="20" customFormat="1"/>
    <row r="47" s="20" customFormat="1"/>
    <row r="48"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row r="76" s="20" customForma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20" customFormat="1"/>
    <row r="98" s="20" customFormat="1"/>
    <row r="99" s="20" customFormat="1"/>
    <row r="100" s="20" customFormat="1"/>
    <row r="101" s="20" customFormat="1"/>
    <row r="102" s="20" customFormat="1"/>
    <row r="103" s="20" customFormat="1"/>
    <row r="104" s="20" customFormat="1"/>
    <row r="105" s="20" customFormat="1"/>
    <row r="106" s="20" customFormat="1"/>
    <row r="107" s="20" customFormat="1"/>
    <row r="108" s="20" customFormat="1"/>
    <row r="109" s="20" customFormat="1"/>
    <row r="110" s="20" customFormat="1"/>
    <row r="111" s="20" customFormat="1"/>
    <row r="112" s="20" customFormat="1"/>
    <row r="113" s="20" customFormat="1"/>
    <row r="114" s="20" customFormat="1"/>
    <row r="115" s="20" customFormat="1"/>
    <row r="116" s="20" customFormat="1"/>
    <row r="117" s="20" customFormat="1"/>
    <row r="118" s="20" customFormat="1"/>
    <row r="119" s="20" customFormat="1"/>
    <row r="120" s="20" customFormat="1"/>
    <row r="121" s="20" customFormat="1"/>
    <row r="122" s="20" customFormat="1"/>
    <row r="123" s="20" customFormat="1"/>
    <row r="124" s="20" customFormat="1"/>
    <row r="125" s="20" customFormat="1"/>
    <row r="126" s="20" customFormat="1"/>
    <row r="127" s="20" customFormat="1"/>
    <row r="128"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sheetData>
  <mergeCells count="3">
    <mergeCell ref="A1:A2"/>
    <mergeCell ref="B1:E1"/>
    <mergeCell ref="A9:O9"/>
  </mergeCells>
  <pageMargins left="0.7" right="0.7" top="0.75" bottom="0.75" header="0.3" footer="0.3"/>
  <pageSetup scale="82"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 Bologna</dc:creator>
  <cp:keywords/>
  <dc:description/>
  <cp:lastModifiedBy>Kayla Lindsay</cp:lastModifiedBy>
  <cp:revision/>
  <dcterms:created xsi:type="dcterms:W3CDTF">2020-06-01T19:43:07Z</dcterms:created>
  <dcterms:modified xsi:type="dcterms:W3CDTF">2026-04-08T18:31:42Z</dcterms:modified>
  <cp:category/>
  <cp:contentStatus/>
</cp:coreProperties>
</file>